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675" windowWidth="11340" windowHeight="6540" activeTab="0"/>
  </bookViews>
  <sheets>
    <sheet name="Classifica Classe ORC" sheetId="1" r:id="rId1"/>
    <sheet name="Classifica Classe IRC" sheetId="2" r:id="rId2"/>
    <sheet name="Classifica Classe Libera" sheetId="3" r:id="rId3"/>
  </sheets>
  <definedNames>
    <definedName name="_xlnm.Print_Area" localSheetId="1">'Classifica Classe IRC'!$A$1:$J$14</definedName>
    <definedName name="_xlnm.Print_Area" localSheetId="2">'Classifica Classe Libera'!$A$1:$J$16</definedName>
    <definedName name="_xlnm.Print_Area" localSheetId="0">'Classifica Classe ORC'!$A$1:$K$18</definedName>
  </definedNames>
  <calcPr fullCalcOnLoad="1"/>
</workbook>
</file>

<file path=xl/sharedStrings.xml><?xml version="1.0" encoding="utf-8"?>
<sst xmlns="http://schemas.openxmlformats.org/spreadsheetml/2006/main" count="110" uniqueCount="65">
  <si>
    <t>N° VELICO</t>
  </si>
  <si>
    <t>TIPO</t>
  </si>
  <si>
    <t>IMBARCAZIONE</t>
  </si>
  <si>
    <t>ARMATORE</t>
  </si>
  <si>
    <t>YACHT CLUB CHIAVARI</t>
  </si>
  <si>
    <t>TOTALE</t>
  </si>
  <si>
    <t>ITA</t>
  </si>
  <si>
    <t>SANSEGAL</t>
  </si>
  <si>
    <t>SUN ODYSSEY 49</t>
  </si>
  <si>
    <t>MARIA ANGELA RIVANERA</t>
  </si>
  <si>
    <t xml:space="preserve">Regata Sociale Open </t>
  </si>
  <si>
    <t>PORTOFINA</t>
  </si>
  <si>
    <t>DEHLER 36</t>
  </si>
  <si>
    <t>FRANCESCO SCIOLI</t>
  </si>
  <si>
    <t>CLASSIFICA FINALE CLASSE  LIBERA</t>
  </si>
  <si>
    <t xml:space="preserve">CLASSIFICA FINALE CLASSE IRC OVERALL </t>
  </si>
  <si>
    <t xml:space="preserve">CLASSIFICA FINALE CLASSE ORC OVERALL </t>
  </si>
  <si>
    <t>X41</t>
  </si>
  <si>
    <t>F.FELCINI - G.SANTORO</t>
  </si>
  <si>
    <t>X-WAVE</t>
  </si>
  <si>
    <t>X332</t>
  </si>
  <si>
    <t>MARCO ROCCATAGLIATA</t>
  </si>
  <si>
    <t>H2O</t>
  </si>
  <si>
    <t>Coppa</t>
  </si>
  <si>
    <t xml:space="preserve">Dallorso </t>
  </si>
  <si>
    <t>GIANCARLO GHISLANZONI</t>
  </si>
  <si>
    <t>CAPITANI CORAGGIOSI</t>
  </si>
  <si>
    <t>BACIOTTINHO</t>
  </si>
  <si>
    <t>ROBERTO GAGLIARDI</t>
  </si>
  <si>
    <t>BLU SAIL 24</t>
  </si>
  <si>
    <t>HARD ROCK</t>
  </si>
  <si>
    <t>UFO 28</t>
  </si>
  <si>
    <t>CHE STRESS 3</t>
  </si>
  <si>
    <t>J 122</t>
  </si>
  <si>
    <t>X35 OD</t>
  </si>
  <si>
    <t>SPIRIT OF NERINA</t>
  </si>
  <si>
    <t>PAOLO RICALDONE</t>
  </si>
  <si>
    <t>DUFOUR 34 P</t>
  </si>
  <si>
    <t>MARIEL</t>
  </si>
  <si>
    <t>GRAND SOLEIL 34.1</t>
  </si>
  <si>
    <t>FEDERICO MASSARI</t>
  </si>
  <si>
    <t>CLAUDIO BONADONNA</t>
  </si>
  <si>
    <t xml:space="preserve">Coppa </t>
  </si>
  <si>
    <t>Gavino</t>
  </si>
  <si>
    <t>Memorial Romano Caselli</t>
  </si>
  <si>
    <t>ALEBI</t>
  </si>
  <si>
    <t>ADVANCED A44</t>
  </si>
  <si>
    <t>MASSIMO ARRIGHI</t>
  </si>
  <si>
    <t>STUPEFICIUM</t>
  </si>
  <si>
    <t>PROTO 33</t>
  </si>
  <si>
    <t>MARIA DI LEO</t>
  </si>
  <si>
    <t>MAURO UGGE'</t>
  </si>
  <si>
    <t>LINUS</t>
  </si>
  <si>
    <t>GRAND SOLEIL 50</t>
  </si>
  <si>
    <t>ROBERTO GALLOTTI</t>
  </si>
  <si>
    <t>CLAUDIA MAGICA</t>
  </si>
  <si>
    <t>HANSE 630</t>
  </si>
  <si>
    <t>GIUSEPPE DE BLASIO</t>
  </si>
  <si>
    <t>FORZA 4</t>
  </si>
  <si>
    <t>DEHLER 41 CR</t>
  </si>
  <si>
    <t>LUIGI POLENGHI</t>
  </si>
  <si>
    <t>CAMPIONATO VELA D'AUTUNNO 2018</t>
  </si>
  <si>
    <t>GRUPPO</t>
  </si>
  <si>
    <t>ORC A-1-2</t>
  </si>
  <si>
    <t>ORC 3-4-5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</si>
</sst>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[$-410]dddd\ d\ mmmm\ yyyy"/>
  </numFmts>
  <fonts count="42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0" fillId="0" borderId="16" xfId="45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3" fontId="0" fillId="0" borderId="17" xfId="45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0" fillId="0" borderId="17" xfId="45" applyFont="1" applyFill="1" applyBorder="1" applyAlignment="1">
      <alignment horizontal="center"/>
    </xf>
    <xf numFmtId="0" fontId="0" fillId="0" borderId="15" xfId="45" applyNumberFormat="1" applyFont="1" applyFill="1" applyBorder="1" applyAlignment="1">
      <alignment horizontal="left"/>
    </xf>
    <xf numFmtId="43" fontId="0" fillId="0" borderId="10" xfId="45" applyFont="1" applyFill="1" applyBorder="1" applyAlignment="1">
      <alignment horizontal="left"/>
    </xf>
    <xf numFmtId="43" fontId="0" fillId="0" borderId="10" xfId="45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16" xfId="45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3" fontId="1" fillId="33" borderId="17" xfId="45" applyFont="1" applyFill="1" applyBorder="1" applyAlignment="1">
      <alignment horizontal="center"/>
    </xf>
    <xf numFmtId="0" fontId="1" fillId="33" borderId="15" xfId="45" applyNumberFormat="1" applyFont="1" applyFill="1" applyBorder="1" applyAlignment="1">
      <alignment horizontal="left"/>
    </xf>
    <xf numFmtId="43" fontId="1" fillId="33" borderId="10" xfId="45" applyFont="1" applyFill="1" applyBorder="1" applyAlignment="1">
      <alignment horizontal="left"/>
    </xf>
    <xf numFmtId="43" fontId="1" fillId="33" borderId="10" xfId="45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43" fontId="1" fillId="33" borderId="16" xfId="45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3.00390625" style="0" bestFit="1" customWidth="1"/>
    <col min="2" max="2" width="5.8515625" style="0" bestFit="1" customWidth="1"/>
    <col min="3" max="3" width="6.00390625" style="0" bestFit="1" customWidth="1"/>
    <col min="4" max="4" width="22.8515625" style="0" customWidth="1"/>
    <col min="5" max="5" width="19.00390625" style="0" bestFit="1" customWidth="1"/>
    <col min="6" max="6" width="25.140625" style="0" customWidth="1"/>
    <col min="7" max="7" width="15.28125" style="0" customWidth="1"/>
    <col min="8" max="8" width="7.421875" style="0" bestFit="1" customWidth="1"/>
    <col min="9" max="9" width="9.57421875" style="0" customWidth="1"/>
    <col min="10" max="10" width="24.8515625" style="0" bestFit="1" customWidth="1"/>
    <col min="11" max="11" width="8.28125" style="0" bestFit="1" customWidth="1"/>
  </cols>
  <sheetData>
    <row r="1" spans="1:10" ht="18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</row>
    <row r="2" ht="12.75">
      <c r="A2" s="2"/>
    </row>
    <row r="3" spans="1:10" ht="26.25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</row>
    <row r="9" spans="2:11" ht="12.75">
      <c r="B9" s="53" t="s">
        <v>0</v>
      </c>
      <c r="C9" s="54"/>
      <c r="D9" s="18" t="s">
        <v>2</v>
      </c>
      <c r="E9" s="18" t="s">
        <v>1</v>
      </c>
      <c r="F9" s="18" t="s">
        <v>3</v>
      </c>
      <c r="G9" s="18" t="s">
        <v>62</v>
      </c>
      <c r="H9" s="18" t="s">
        <v>42</v>
      </c>
      <c r="I9" s="18" t="s">
        <v>23</v>
      </c>
      <c r="J9" s="18" t="s">
        <v>10</v>
      </c>
      <c r="K9" s="9" t="s">
        <v>5</v>
      </c>
    </row>
    <row r="10" spans="2:11" ht="12.75">
      <c r="B10" s="6"/>
      <c r="C10" s="7"/>
      <c r="D10" s="6"/>
      <c r="E10" s="6"/>
      <c r="F10" s="6"/>
      <c r="G10" s="6"/>
      <c r="H10" s="6" t="s">
        <v>43</v>
      </c>
      <c r="I10" s="6" t="s">
        <v>24</v>
      </c>
      <c r="J10" s="6" t="s">
        <v>44</v>
      </c>
      <c r="K10" s="8"/>
    </row>
    <row r="11" spans="1:11" s="5" customFormat="1" ht="15.75">
      <c r="A11" s="37">
        <v>1</v>
      </c>
      <c r="B11" s="44" t="s">
        <v>6</v>
      </c>
      <c r="C11" s="45">
        <v>16221</v>
      </c>
      <c r="D11" s="46" t="s">
        <v>32</v>
      </c>
      <c r="E11" s="37" t="s">
        <v>33</v>
      </c>
      <c r="F11" s="47" t="s">
        <v>25</v>
      </c>
      <c r="G11" s="48" t="s">
        <v>63</v>
      </c>
      <c r="H11" s="43">
        <v>16</v>
      </c>
      <c r="I11" s="43">
        <v>27</v>
      </c>
      <c r="J11" s="42">
        <v>10</v>
      </c>
      <c r="K11" s="42">
        <v>53</v>
      </c>
    </row>
    <row r="12" spans="1:11" s="5" customFormat="1" ht="15.75">
      <c r="A12" s="27">
        <v>2</v>
      </c>
      <c r="B12" s="36" t="s">
        <v>6</v>
      </c>
      <c r="C12" s="11">
        <v>4123</v>
      </c>
      <c r="D12" s="25" t="s">
        <v>26</v>
      </c>
      <c r="E12" s="1" t="s">
        <v>17</v>
      </c>
      <c r="F12" s="10" t="s">
        <v>18</v>
      </c>
      <c r="G12" s="49" t="s">
        <v>63</v>
      </c>
      <c r="H12" s="34">
        <v>15</v>
      </c>
      <c r="I12" s="34">
        <v>26</v>
      </c>
      <c r="J12" s="33">
        <v>9</v>
      </c>
      <c r="K12" s="28">
        <v>50</v>
      </c>
    </row>
    <row r="13" spans="1:11" ht="15.75">
      <c r="A13" s="37">
        <v>3</v>
      </c>
      <c r="B13" s="44" t="s">
        <v>6</v>
      </c>
      <c r="C13" s="45">
        <v>13404</v>
      </c>
      <c r="D13" s="46" t="s">
        <v>38</v>
      </c>
      <c r="E13" s="37" t="s">
        <v>39</v>
      </c>
      <c r="F13" s="47" t="s">
        <v>40</v>
      </c>
      <c r="G13" s="48" t="s">
        <v>64</v>
      </c>
      <c r="H13" s="43">
        <v>10</v>
      </c>
      <c r="I13" s="43">
        <v>19</v>
      </c>
      <c r="J13" s="42">
        <v>7</v>
      </c>
      <c r="K13" s="42">
        <v>36</v>
      </c>
    </row>
    <row r="14" spans="1:11" ht="15.75">
      <c r="A14" s="27">
        <v>4</v>
      </c>
      <c r="B14" s="20" t="s">
        <v>6</v>
      </c>
      <c r="C14" s="21">
        <v>190</v>
      </c>
      <c r="D14" s="22" t="s">
        <v>35</v>
      </c>
      <c r="E14" s="23" t="s">
        <v>34</v>
      </c>
      <c r="F14" s="24" t="s">
        <v>36</v>
      </c>
      <c r="G14" s="50" t="s">
        <v>64</v>
      </c>
      <c r="H14" s="19">
        <v>13</v>
      </c>
      <c r="I14" s="19">
        <v>14</v>
      </c>
      <c r="J14" s="33">
        <v>8</v>
      </c>
      <c r="K14" s="28">
        <v>35</v>
      </c>
    </row>
    <row r="15" spans="1:11" ht="15.75">
      <c r="A15" s="27">
        <v>5</v>
      </c>
      <c r="B15" s="36" t="s">
        <v>6</v>
      </c>
      <c r="C15" s="11">
        <v>16191</v>
      </c>
      <c r="D15" s="25" t="s">
        <v>27</v>
      </c>
      <c r="E15" s="1" t="s">
        <v>37</v>
      </c>
      <c r="F15" s="10" t="s">
        <v>28</v>
      </c>
      <c r="G15" s="50" t="s">
        <v>64</v>
      </c>
      <c r="H15" s="34">
        <v>12</v>
      </c>
      <c r="I15" s="34">
        <v>18</v>
      </c>
      <c r="J15" s="33">
        <v>3</v>
      </c>
      <c r="K15" s="28">
        <v>33</v>
      </c>
    </row>
    <row r="16" spans="1:11" ht="15.75">
      <c r="A16" s="27">
        <v>6</v>
      </c>
      <c r="B16" s="26" t="s">
        <v>6</v>
      </c>
      <c r="C16" s="21">
        <v>13672</v>
      </c>
      <c r="D16" s="22" t="s">
        <v>19</v>
      </c>
      <c r="E16" s="23" t="s">
        <v>20</v>
      </c>
      <c r="F16" s="24" t="s">
        <v>21</v>
      </c>
      <c r="G16" s="50" t="s">
        <v>64</v>
      </c>
      <c r="H16" s="19">
        <v>9</v>
      </c>
      <c r="I16" s="19">
        <v>12</v>
      </c>
      <c r="J16" s="33">
        <v>4</v>
      </c>
      <c r="K16" s="28">
        <v>25</v>
      </c>
    </row>
    <row r="17" spans="1:11" ht="15.75">
      <c r="A17" s="27">
        <v>7</v>
      </c>
      <c r="B17" s="26" t="s">
        <v>6</v>
      </c>
      <c r="C17" s="21">
        <v>24537</v>
      </c>
      <c r="D17" s="22" t="s">
        <v>22</v>
      </c>
      <c r="E17" s="23" t="s">
        <v>29</v>
      </c>
      <c r="F17" s="24" t="s">
        <v>41</v>
      </c>
      <c r="G17" s="50" t="s">
        <v>64</v>
      </c>
      <c r="H17" s="19">
        <v>2</v>
      </c>
      <c r="I17" s="19">
        <v>1</v>
      </c>
      <c r="J17" s="33">
        <v>1</v>
      </c>
      <c r="K17" s="28">
        <v>4</v>
      </c>
    </row>
  </sheetData>
  <sheetProtection/>
  <mergeCells count="4">
    <mergeCell ref="A1:J1"/>
    <mergeCell ref="A3:J3"/>
    <mergeCell ref="A6:J6"/>
    <mergeCell ref="B9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6.00390625" style="0" bestFit="1" customWidth="1"/>
    <col min="4" max="4" width="17.28125" style="0" customWidth="1"/>
    <col min="5" max="5" width="18.57421875" style="0" bestFit="1" customWidth="1"/>
    <col min="6" max="6" width="39.421875" style="0" bestFit="1" customWidth="1"/>
    <col min="7" max="7" width="7.421875" style="0" bestFit="1" customWidth="1"/>
    <col min="8" max="8" width="9.00390625" style="0" bestFit="1" customWidth="1"/>
    <col min="9" max="9" width="24.8515625" style="0" bestFit="1" customWidth="1"/>
    <col min="10" max="10" width="8.28125" style="0" bestFit="1" customWidth="1"/>
  </cols>
  <sheetData>
    <row r="1" spans="1:9" ht="18">
      <c r="A1" s="51" t="s">
        <v>4</v>
      </c>
      <c r="B1" s="51"/>
      <c r="C1" s="51"/>
      <c r="D1" s="51"/>
      <c r="E1" s="51"/>
      <c r="F1" s="51"/>
      <c r="G1" s="51"/>
      <c r="H1" s="51"/>
      <c r="I1" s="51"/>
    </row>
    <row r="2" ht="12.75">
      <c r="A2" s="2"/>
    </row>
    <row r="3" spans="1:9" ht="26.2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8">
      <c r="A6" s="51" t="s">
        <v>15</v>
      </c>
      <c r="B6" s="51"/>
      <c r="C6" s="51"/>
      <c r="D6" s="51"/>
      <c r="E6" s="51"/>
      <c r="F6" s="51"/>
      <c r="G6" s="51"/>
      <c r="H6" s="51"/>
      <c r="I6" s="51"/>
    </row>
    <row r="9" spans="2:10" ht="12.75">
      <c r="B9" s="53" t="s">
        <v>0</v>
      </c>
      <c r="C9" s="54"/>
      <c r="D9" s="18" t="s">
        <v>2</v>
      </c>
      <c r="E9" s="18" t="s">
        <v>1</v>
      </c>
      <c r="F9" s="18" t="s">
        <v>3</v>
      </c>
      <c r="G9" s="18" t="s">
        <v>42</v>
      </c>
      <c r="H9" s="18" t="s">
        <v>23</v>
      </c>
      <c r="I9" s="18" t="s">
        <v>10</v>
      </c>
      <c r="J9" s="9" t="s">
        <v>5</v>
      </c>
    </row>
    <row r="10" spans="2:10" ht="12.75">
      <c r="B10" s="6"/>
      <c r="C10" s="7"/>
      <c r="D10" s="6"/>
      <c r="E10" s="6"/>
      <c r="F10" s="6"/>
      <c r="G10" s="6" t="s">
        <v>43</v>
      </c>
      <c r="H10" s="6" t="s">
        <v>24</v>
      </c>
      <c r="I10" s="6" t="s">
        <v>44</v>
      </c>
      <c r="J10" s="8"/>
    </row>
    <row r="11" spans="1:10" s="5" customFormat="1" ht="15.75">
      <c r="A11" s="37">
        <v>1</v>
      </c>
      <c r="B11" s="38" t="s">
        <v>6</v>
      </c>
      <c r="C11" s="39">
        <v>17336</v>
      </c>
      <c r="D11" s="40" t="s">
        <v>48</v>
      </c>
      <c r="E11" s="41" t="s">
        <v>49</v>
      </c>
      <c r="F11" s="40" t="s">
        <v>50</v>
      </c>
      <c r="G11" s="42">
        <v>8</v>
      </c>
      <c r="H11" s="43">
        <v>13</v>
      </c>
      <c r="I11" s="42">
        <v>5</v>
      </c>
      <c r="J11" s="42">
        <v>26</v>
      </c>
    </row>
    <row r="12" spans="1:10" s="35" customFormat="1" ht="15">
      <c r="A12" s="27">
        <f>A11+1</f>
        <v>2</v>
      </c>
      <c r="B12" s="29" t="s">
        <v>6</v>
      </c>
      <c r="C12" s="30">
        <v>20249</v>
      </c>
      <c r="D12" s="31" t="s">
        <v>45</v>
      </c>
      <c r="E12" s="32" t="s">
        <v>46</v>
      </c>
      <c r="F12" s="31" t="s">
        <v>47</v>
      </c>
      <c r="G12" s="33">
        <v>3</v>
      </c>
      <c r="H12" s="34">
        <v>7</v>
      </c>
      <c r="I12" s="33">
        <v>1</v>
      </c>
      <c r="J12" s="33">
        <v>11</v>
      </c>
    </row>
    <row r="13" spans="1:10" s="35" customFormat="1" ht="15">
      <c r="A13" s="27">
        <v>2</v>
      </c>
      <c r="B13" s="29" t="s">
        <v>6</v>
      </c>
      <c r="C13" s="30">
        <v>14069</v>
      </c>
      <c r="D13" s="31" t="s">
        <v>11</v>
      </c>
      <c r="E13" s="32" t="s">
        <v>12</v>
      </c>
      <c r="F13" s="31" t="s">
        <v>13</v>
      </c>
      <c r="G13" s="33">
        <v>6</v>
      </c>
      <c r="H13" s="34">
        <v>2</v>
      </c>
      <c r="I13" s="33">
        <v>3</v>
      </c>
      <c r="J13" s="33">
        <v>11</v>
      </c>
    </row>
  </sheetData>
  <sheetProtection/>
  <mergeCells count="4">
    <mergeCell ref="A1:I1"/>
    <mergeCell ref="A3:I3"/>
    <mergeCell ref="A6:I6"/>
    <mergeCell ref="B9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6.00390625" style="0" bestFit="1" customWidth="1"/>
    <col min="4" max="4" width="20.00390625" style="0" customWidth="1"/>
    <col min="5" max="5" width="20.140625" style="0" customWidth="1"/>
    <col min="6" max="6" width="26.28125" style="0" customWidth="1"/>
    <col min="7" max="7" width="7.421875" style="0" bestFit="1" customWidth="1"/>
    <col min="8" max="8" width="9.00390625" style="0" bestFit="1" customWidth="1"/>
    <col min="9" max="9" width="24.8515625" style="0" bestFit="1" customWidth="1"/>
    <col min="10" max="10" width="9.8515625" style="0" bestFit="1" customWidth="1"/>
    <col min="11" max="11" width="12.421875" style="0" customWidth="1"/>
  </cols>
  <sheetData>
    <row r="1" spans="1:10" ht="18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</row>
    <row r="2" ht="12.75">
      <c r="A2" s="2"/>
    </row>
    <row r="3" spans="1:10" ht="26.25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6.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">
      <c r="A5" s="51" t="s">
        <v>14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2"/>
      <c r="B7" s="13"/>
      <c r="C7" s="14"/>
      <c r="D7" s="15"/>
      <c r="E7" s="16"/>
      <c r="F7" s="14"/>
      <c r="G7" s="17"/>
      <c r="H7" s="17"/>
      <c r="I7" s="17"/>
      <c r="J7" s="17"/>
    </row>
    <row r="9" spans="1:10" ht="12.75">
      <c r="A9" s="5"/>
      <c r="B9" s="53" t="s">
        <v>0</v>
      </c>
      <c r="C9" s="54"/>
      <c r="D9" s="18" t="s">
        <v>2</v>
      </c>
      <c r="E9" s="18" t="s">
        <v>1</v>
      </c>
      <c r="F9" s="18" t="s">
        <v>3</v>
      </c>
      <c r="G9" s="18" t="s">
        <v>42</v>
      </c>
      <c r="H9" s="18" t="s">
        <v>23</v>
      </c>
      <c r="I9" s="18" t="s">
        <v>10</v>
      </c>
      <c r="J9" s="9" t="s">
        <v>5</v>
      </c>
    </row>
    <row r="10" spans="1:10" ht="12.75">
      <c r="A10" s="5"/>
      <c r="B10" s="6"/>
      <c r="C10" s="7"/>
      <c r="D10" s="6"/>
      <c r="E10" s="6"/>
      <c r="F10" s="6"/>
      <c r="G10" s="6" t="s">
        <v>43</v>
      </c>
      <c r="H10" s="6" t="s">
        <v>24</v>
      </c>
      <c r="I10" s="6" t="s">
        <v>44</v>
      </c>
      <c r="J10" s="8"/>
    </row>
    <row r="11" spans="1:10" s="35" customFormat="1" ht="15.75">
      <c r="A11" s="37">
        <v>1</v>
      </c>
      <c r="B11" s="38" t="s">
        <v>6</v>
      </c>
      <c r="C11" s="39"/>
      <c r="D11" s="40" t="s">
        <v>30</v>
      </c>
      <c r="E11" s="41" t="s">
        <v>31</v>
      </c>
      <c r="F11" s="40" t="s">
        <v>51</v>
      </c>
      <c r="G11" s="42">
        <v>11</v>
      </c>
      <c r="H11" s="43">
        <v>22</v>
      </c>
      <c r="I11" s="42">
        <v>11</v>
      </c>
      <c r="J11" s="42">
        <f>G11+H11+I11</f>
        <v>44</v>
      </c>
    </row>
    <row r="12" spans="1:10" s="35" customFormat="1" ht="15">
      <c r="A12" s="27">
        <f>A11+1</f>
        <v>2</v>
      </c>
      <c r="B12" s="29" t="s">
        <v>6</v>
      </c>
      <c r="C12" s="30">
        <v>14614</v>
      </c>
      <c r="D12" s="31" t="s">
        <v>52</v>
      </c>
      <c r="E12" s="32" t="s">
        <v>53</v>
      </c>
      <c r="F12" s="31" t="s">
        <v>54</v>
      </c>
      <c r="G12" s="33">
        <v>7</v>
      </c>
      <c r="H12" s="34">
        <v>19</v>
      </c>
      <c r="I12" s="33">
        <v>8</v>
      </c>
      <c r="J12" s="33">
        <f>G12+H12+I12</f>
        <v>34</v>
      </c>
    </row>
    <row r="13" spans="1:10" s="35" customFormat="1" ht="15">
      <c r="A13" s="27">
        <f>A12+1</f>
        <v>3</v>
      </c>
      <c r="B13" s="29" t="s">
        <v>6</v>
      </c>
      <c r="C13" s="30"/>
      <c r="D13" s="31" t="s">
        <v>58</v>
      </c>
      <c r="E13" s="32" t="s">
        <v>59</v>
      </c>
      <c r="F13" s="31" t="s">
        <v>60</v>
      </c>
      <c r="G13" s="33">
        <v>5</v>
      </c>
      <c r="H13" s="34">
        <v>18</v>
      </c>
      <c r="I13" s="33">
        <v>4</v>
      </c>
      <c r="J13" s="33">
        <f>G13+H13+I13</f>
        <v>27</v>
      </c>
    </row>
    <row r="14" spans="1:10" s="35" customFormat="1" ht="15">
      <c r="A14" s="27">
        <f>A13+1</f>
        <v>4</v>
      </c>
      <c r="B14" s="29" t="s">
        <v>6</v>
      </c>
      <c r="C14" s="30">
        <v>890</v>
      </c>
      <c r="D14" s="31" t="s">
        <v>55</v>
      </c>
      <c r="E14" s="32" t="s">
        <v>56</v>
      </c>
      <c r="F14" s="31" t="s">
        <v>57</v>
      </c>
      <c r="G14" s="33">
        <v>6</v>
      </c>
      <c r="H14" s="34">
        <v>13</v>
      </c>
      <c r="I14" s="33">
        <v>3</v>
      </c>
      <c r="J14" s="33">
        <f>G14+H14+I14</f>
        <v>22</v>
      </c>
    </row>
    <row r="15" spans="1:10" s="35" customFormat="1" ht="15">
      <c r="A15" s="27">
        <f>A14+1</f>
        <v>5</v>
      </c>
      <c r="B15" s="29" t="s">
        <v>6</v>
      </c>
      <c r="C15" s="30"/>
      <c r="D15" s="31" t="s">
        <v>7</v>
      </c>
      <c r="E15" s="32" t="s">
        <v>8</v>
      </c>
      <c r="F15" s="31" t="s">
        <v>9</v>
      </c>
      <c r="G15" s="33">
        <v>2</v>
      </c>
      <c r="H15" s="34">
        <v>12</v>
      </c>
      <c r="I15" s="33">
        <v>2</v>
      </c>
      <c r="J15" s="33">
        <f>G15+H15+I15</f>
        <v>16</v>
      </c>
    </row>
  </sheetData>
  <sheetProtection/>
  <mergeCells count="4">
    <mergeCell ref="A1:J1"/>
    <mergeCell ref="A3:J3"/>
    <mergeCell ref="A5:J5"/>
    <mergeCell ref="B9:C9"/>
  </mergeCells>
  <printOptions horizontalCentered="1"/>
  <pageMargins left="0.1968503937007874" right="0.1968503937007874" top="0.1968503937007874" bottom="0.1968503937007874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</dc:creator>
  <cp:keywords/>
  <dc:description/>
  <cp:lastModifiedBy>Ycc</cp:lastModifiedBy>
  <cp:lastPrinted>2018-10-20T14:55:22Z</cp:lastPrinted>
  <dcterms:created xsi:type="dcterms:W3CDTF">2002-07-29T01:06:19Z</dcterms:created>
  <dcterms:modified xsi:type="dcterms:W3CDTF">2018-10-21T11:10:01Z</dcterms:modified>
  <cp:category/>
  <cp:version/>
  <cp:contentType/>
  <cp:contentStatus/>
</cp:coreProperties>
</file>